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20490" windowHeight="7530"/>
  </bookViews>
  <sheets>
    <sheet name="ORDER FORM" sheetId="1" r:id="rId1"/>
  </sheets>
  <definedNames>
    <definedName name="_xlnm.Print_Area" localSheetId="0">'ORDER FORM'!$B$1:$I$51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2" i="1" l="1"/>
  <c r="G21" i="1"/>
  <c r="H23" i="1" l="1"/>
  <c r="H19" i="1"/>
  <c r="H18" i="1"/>
  <c r="H21" i="1" l="1"/>
  <c r="H22" i="1"/>
  <c r="F4" i="1"/>
  <c r="H26" i="1" l="1"/>
  <c r="H27" i="1" s="1"/>
  <c r="H28" i="1" s="1"/>
</calcChain>
</file>

<file path=xl/sharedStrings.xml><?xml version="1.0" encoding="utf-8"?>
<sst xmlns="http://schemas.openxmlformats.org/spreadsheetml/2006/main" count="64" uniqueCount="63">
  <si>
    <t>Tel :</t>
  </si>
  <si>
    <t>e-mail :</t>
  </si>
  <si>
    <t>Contact Tel :</t>
  </si>
  <si>
    <t>Type</t>
  </si>
  <si>
    <t>Total</t>
  </si>
  <si>
    <r>
      <t xml:space="preserve">Si livraison mettre </t>
    </r>
    <r>
      <rPr>
        <b/>
        <i/>
        <sz val="10"/>
        <rFont val="Arial"/>
        <family val="2"/>
      </rPr>
      <t>1</t>
    </r>
    <r>
      <rPr>
        <i/>
        <sz val="10"/>
        <rFont val="Arial"/>
        <family val="2"/>
      </rPr>
      <t xml:space="preserve"> dans cette case</t>
    </r>
  </si>
  <si>
    <r>
      <t xml:space="preserve">If Delivery write </t>
    </r>
    <r>
      <rPr>
        <b/>
        <i/>
        <sz val="10"/>
        <rFont val="Arial"/>
        <family val="2"/>
      </rPr>
      <t>1</t>
    </r>
    <r>
      <rPr>
        <i/>
        <sz val="10"/>
        <rFont val="Arial"/>
        <family val="2"/>
      </rPr>
      <t xml:space="preserve"> in this box</t>
    </r>
  </si>
  <si>
    <t>CONTACT</t>
  </si>
  <si>
    <t xml:space="preserve">Postcode </t>
  </si>
  <si>
    <t>Reference</t>
  </si>
  <si>
    <t>TOTAL</t>
  </si>
  <si>
    <r>
      <t xml:space="preserve">Indien levering </t>
    </r>
    <r>
      <rPr>
        <b/>
        <i/>
        <sz val="10"/>
        <rFont val="Arial"/>
        <family val="2"/>
      </rPr>
      <t>1</t>
    </r>
    <r>
      <rPr>
        <i/>
        <sz val="10"/>
        <rFont val="Arial"/>
        <family val="2"/>
      </rPr>
      <t xml:space="preserve"> hier invullen</t>
    </r>
  </si>
  <si>
    <t>Total HT</t>
  </si>
  <si>
    <t>Adresse de livraison / Delivery Address / Leveringsadres</t>
  </si>
  <si>
    <t>Datum/Date :</t>
  </si>
  <si>
    <t>Naam/Nom/Last Name:</t>
  </si>
  <si>
    <t>Bedrijf/Société/Company:</t>
  </si>
  <si>
    <t>Straat/Rue/Street :</t>
  </si>
  <si>
    <t>Stad /Ville / City :</t>
  </si>
  <si>
    <t>Land / Pays / Country:</t>
  </si>
  <si>
    <t>Ja/Oui /Yes  //  Nee/Non/No</t>
  </si>
  <si>
    <t>Stad / Ville / City : ……………………………………………………..</t>
  </si>
  <si>
    <t>Land / Pays / Country : ………………………………………………..</t>
  </si>
  <si>
    <t>Voornaam / Prénom
First name :</t>
  </si>
  <si>
    <t>Betalingswijze / Moyen de paiement / Payment method</t>
  </si>
  <si>
    <t>TOTAL TVAC</t>
  </si>
  <si>
    <t>Bon de commande</t>
  </si>
  <si>
    <t>BTW / TVA / VAT  N°:</t>
  </si>
  <si>
    <t>Kronos Racing S.A.</t>
  </si>
  <si>
    <t>5100 Naninne / Belgique</t>
  </si>
  <si>
    <t>Charles-Antoine Hastir</t>
  </si>
  <si>
    <t>e-mail : charly@kronostyres.com</t>
  </si>
  <si>
    <t>FORTIS : 250-0068842-57</t>
  </si>
  <si>
    <t>IBAN : BE09 2500 0688 4257</t>
  </si>
  <si>
    <t>SWIFT BIC : GEBA BE BB</t>
  </si>
  <si>
    <t>Size</t>
  </si>
  <si>
    <t>TVA 21%</t>
  </si>
  <si>
    <t>37, Rue des Pieds d'Alouettes</t>
  </si>
  <si>
    <t>Bestelbon</t>
  </si>
  <si>
    <t>Postcode/Code Postal/ :</t>
  </si>
  <si>
    <t>Price</t>
  </si>
  <si>
    <t>Quantity</t>
  </si>
  <si>
    <t>Tel. : +32 (0)479 97 15 14</t>
  </si>
  <si>
    <t>Gewenste leveringsdatum : ………………………………</t>
  </si>
  <si>
    <t>Date souhaitée / Required delivery/</t>
  </si>
  <si>
    <t xml:space="preserve"> K120 VENTUS V12 EVO2</t>
  </si>
  <si>
    <t>205/50-15 (86w)</t>
  </si>
  <si>
    <t>Delivery / Port BE</t>
  </si>
  <si>
    <t>Recyclage BE</t>
  </si>
  <si>
    <t>195/50-15 (82V)</t>
  </si>
  <si>
    <t>Voornaam/Prénom/First Name:</t>
  </si>
  <si>
    <t>Levering/Livraison/Delivery</t>
  </si>
  <si>
    <t>Postal Code / Code Postal / Postcode : ………………………………………</t>
  </si>
  <si>
    <t>Par virement / Per overschrijving / by transfer</t>
  </si>
  <si>
    <t>Sur l'épreuve par carte de crédit ou en espèce / Op het circuit met credit card of cash / On track by credit card or cash</t>
  </si>
  <si>
    <t>Account Holder / titulaire du Compte / rekeninghouder</t>
  </si>
  <si>
    <t>Coordonnées bancaires / Bankinformatie / Bank information</t>
  </si>
  <si>
    <t>Order Form</t>
  </si>
  <si>
    <t>Adresse de facturation/Invoicing address/Facturatieadres</t>
  </si>
  <si>
    <t>Naam / Nom / Name :</t>
  </si>
  <si>
    <t>Straat / Rue / Street :</t>
  </si>
  <si>
    <t>Bedrijf / Société
Company :</t>
  </si>
  <si>
    <t xml:space="preserve">Envoi contre remboursement en Belgique et au Luxembourg uniquement / Betaling bij levering enkel in België en Luxemburg / Collect on delivery only in Belgium and Luxembourg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</si>
</sst>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€&quot;\ #,##0.00;&quot;€&quot;\ \-#,##0.00"/>
    <numFmt numFmtId="164" formatCode="#,##0.00\ &quot;€&quot;;\-#,##0.00\ &quot;€&quot;"/>
    <numFmt numFmtId="165" formatCode="_-* #,##0.00\ &quot;€&quot;_-;\-* #,##0.00\ &quot;€&quot;_-;_-* &quot;-&quot;??\ &quot;€&quot;_-;_-@_-"/>
    <numFmt numFmtId="166" formatCode="#,##0.00\ &quot;€&quot;"/>
    <numFmt numFmtId="167" formatCode="&quot;€&quot;\ #,##0.00"/>
    <numFmt numFmtId="168" formatCode="&quot;€&quot;\ #,##0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i/>
      <u/>
      <sz val="9"/>
      <color indexed="9"/>
      <name val="Arial"/>
      <family val="2"/>
    </font>
    <font>
      <b/>
      <sz val="10"/>
      <name val="Tahoma"/>
      <family val="2"/>
    </font>
    <font>
      <b/>
      <u/>
      <sz val="10"/>
      <name val="Arial"/>
      <family val="2"/>
    </font>
    <font>
      <sz val="14"/>
      <color theme="1"/>
      <name val="Tahoma"/>
      <family val="2"/>
    </font>
    <font>
      <sz val="12"/>
      <name val="Tahoma"/>
      <family val="2"/>
    </font>
    <font>
      <sz val="12"/>
      <color indexed="8"/>
      <name val="Tahoma"/>
      <family val="2"/>
    </font>
    <font>
      <b/>
      <i/>
      <u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1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160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0" fillId="0" borderId="1" xfId="0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center" vertical="center"/>
    </xf>
    <xf numFmtId="0" fontId="0" fillId="2" borderId="0" xfId="0" applyFill="1" applyBorder="1"/>
    <xf numFmtId="165" fontId="7" fillId="0" borderId="2" xfId="1" applyFont="1" applyFill="1" applyBorder="1" applyAlignment="1">
      <alignment horizontal="center" vertical="center"/>
    </xf>
    <xf numFmtId="0" fontId="3" fillId="0" borderId="8" xfId="0" applyFont="1" applyFill="1" applyBorder="1"/>
    <xf numFmtId="0" fontId="0" fillId="0" borderId="17" xfId="0" applyFill="1" applyBorder="1"/>
    <xf numFmtId="0" fontId="0" fillId="0" borderId="4" xfId="0" applyFill="1" applyBorder="1"/>
    <xf numFmtId="0" fontId="0" fillId="0" borderId="19" xfId="0" applyFill="1" applyBorder="1"/>
    <xf numFmtId="0" fontId="2" fillId="2" borderId="17" xfId="0" applyFont="1" applyFill="1" applyBorder="1"/>
    <xf numFmtId="0" fontId="2" fillId="0" borderId="0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right"/>
    </xf>
    <xf numFmtId="0" fontId="2" fillId="0" borderId="14" xfId="0" applyFont="1" applyFill="1" applyBorder="1"/>
    <xf numFmtId="0" fontId="4" fillId="0" borderId="12" xfId="0" applyFont="1" applyFill="1" applyBorder="1" applyAlignment="1">
      <alignment horizontal="right"/>
    </xf>
    <xf numFmtId="0" fontId="2" fillId="0" borderId="12" xfId="0" applyFont="1" applyFill="1" applyBorder="1"/>
    <xf numFmtId="0" fontId="2" fillId="0" borderId="13" xfId="0" applyFont="1" applyFill="1" applyBorder="1"/>
    <xf numFmtId="0" fontId="0" fillId="0" borderId="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17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left"/>
    </xf>
    <xf numFmtId="0" fontId="2" fillId="0" borderId="18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 vertical="center"/>
    </xf>
    <xf numFmtId="0" fontId="7" fillId="0" borderId="11" xfId="0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wrapText="1"/>
    </xf>
    <xf numFmtId="0" fontId="4" fillId="0" borderId="16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0" fontId="0" fillId="0" borderId="5" xfId="0" applyFill="1" applyBorder="1" applyAlignment="1">
      <alignment horizontal="center" vertical="center"/>
    </xf>
    <xf numFmtId="0" fontId="2" fillId="0" borderId="0" xfId="0" applyFont="1" applyFill="1" applyBorder="1" applyAlignment="1"/>
    <xf numFmtId="0" fontId="11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67" fontId="1" fillId="0" borderId="7" xfId="0" applyNumberFormat="1" applyFont="1" applyFill="1" applyBorder="1" applyAlignment="1">
      <alignment horizontal="center" vertical="center"/>
    </xf>
    <xf numFmtId="165" fontId="0" fillId="0" borderId="11" xfId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8" fontId="13" fillId="0" borderId="26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35" xfId="0" applyFill="1" applyBorder="1"/>
    <xf numFmtId="0" fontId="8" fillId="0" borderId="36" xfId="0" applyFont="1" applyFill="1" applyBorder="1" applyAlignment="1">
      <alignment horizontal="right"/>
    </xf>
    <xf numFmtId="14" fontId="2" fillId="0" borderId="36" xfId="0" applyNumberFormat="1" applyFont="1" applyFill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2" fillId="0" borderId="37" xfId="0" applyFont="1" applyFill="1" applyBorder="1" applyAlignment="1">
      <alignment horizontal="center"/>
    </xf>
    <xf numFmtId="0" fontId="0" fillId="0" borderId="24" xfId="0" applyFill="1" applyBorder="1"/>
    <xf numFmtId="0" fontId="0" fillId="0" borderId="38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22" xfId="0" applyFill="1" applyBorder="1"/>
    <xf numFmtId="0" fontId="0" fillId="0" borderId="25" xfId="0" applyFill="1" applyBorder="1"/>
    <xf numFmtId="0" fontId="8" fillId="0" borderId="12" xfId="0" applyFont="1" applyFill="1" applyBorder="1" applyAlignment="1">
      <alignment horizontal="right"/>
    </xf>
    <xf numFmtId="0" fontId="0" fillId="0" borderId="12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14" fillId="0" borderId="30" xfId="2" applyFont="1" applyFill="1" applyBorder="1" applyAlignment="1">
      <alignment horizontal="left" vertical="center" wrapText="1"/>
    </xf>
    <xf numFmtId="0" fontId="15" fillId="0" borderId="26" xfId="2" applyFont="1" applyFill="1" applyBorder="1" applyAlignment="1" applyProtection="1">
      <alignment vertical="center" wrapText="1"/>
      <protection hidden="1"/>
    </xf>
    <xf numFmtId="0" fontId="14" fillId="0" borderId="26" xfId="2" quotePrefix="1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/>
    </xf>
    <xf numFmtId="7" fontId="0" fillId="0" borderId="40" xfId="1" applyNumberFormat="1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left" vertical="center"/>
    </xf>
    <xf numFmtId="0" fontId="0" fillId="2" borderId="0" xfId="0" applyFill="1" applyAlignment="1">
      <alignment horizontal="center"/>
    </xf>
    <xf numFmtId="0" fontId="0" fillId="2" borderId="32" xfId="0" applyFill="1" applyBorder="1" applyAlignment="1">
      <alignment horizontal="center"/>
    </xf>
    <xf numFmtId="0" fontId="12" fillId="0" borderId="8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/>
    </xf>
    <xf numFmtId="0" fontId="18" fillId="3" borderId="17" xfId="0" applyFont="1" applyFill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7" fillId="3" borderId="27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166" fontId="7" fillId="0" borderId="10" xfId="1" applyNumberFormat="1" applyFont="1" applyFill="1" applyBorder="1" applyAlignment="1">
      <alignment horizontal="center" vertical="center"/>
    </xf>
    <xf numFmtId="166" fontId="7" fillId="0" borderId="3" xfId="1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64" fontId="8" fillId="0" borderId="10" xfId="0" applyNumberFormat="1" applyFont="1" applyFill="1" applyBorder="1" applyAlignment="1">
      <alignment horizontal="center" vertical="center"/>
    </xf>
    <xf numFmtId="164" fontId="8" fillId="0" borderId="3" xfId="0" applyNumberFormat="1" applyFont="1" applyFill="1" applyBorder="1" applyAlignment="1">
      <alignment horizontal="center" vertical="center"/>
    </xf>
    <xf numFmtId="0" fontId="18" fillId="3" borderId="24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/>
    </xf>
    <xf numFmtId="0" fontId="4" fillId="0" borderId="1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64" fontId="7" fillId="0" borderId="31" xfId="1" applyNumberFormat="1" applyFont="1" applyFill="1" applyBorder="1" applyAlignment="1">
      <alignment horizontal="center" vertical="center"/>
    </xf>
    <xf numFmtId="164" fontId="7" fillId="0" borderId="3" xfId="1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64" fontId="4" fillId="0" borderId="10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16" fillId="3" borderId="41" xfId="0" applyFont="1" applyFill="1" applyBorder="1" applyAlignment="1">
      <alignment horizontal="center" vertical="center"/>
    </xf>
    <xf numFmtId="0" fontId="9" fillId="3" borderId="42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6" fontId="11" fillId="0" borderId="10" xfId="1" applyNumberFormat="1" applyFont="1" applyFill="1" applyBorder="1" applyAlignment="1">
      <alignment horizontal="center" vertical="center"/>
    </xf>
    <xf numFmtId="166" fontId="11" fillId="0" borderId="3" xfId="1" applyNumberFormat="1" applyFont="1" applyFill="1" applyBorder="1" applyAlignment="1">
      <alignment horizontal="center" vertical="center"/>
    </xf>
  </cellXfs>
  <cellStyles count="3">
    <cellStyle name="=C:\WINNT\SYSTEM32\COMMAND.COM" xfId="2"/>
    <cellStyle name="Euro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95249</xdr:colOff>
      <xdr:row>8</xdr:row>
      <xdr:rowOff>21828</xdr:rowOff>
    </xdr:from>
    <xdr:to>
      <xdr:col>2</xdr:col>
      <xdr:colOff>1266823</xdr:colOff>
      <xdr:row>14</xdr:row>
      <xdr:rowOff>85725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8CA93B2-6B87-4F8B-8844-36354AFF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824" y="2707878"/>
          <a:ext cx="2190749" cy="137834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0</xdr:row>
      <xdr:rowOff>66675</xdr:rowOff>
    </xdr:from>
    <xdr:to>
      <xdr:col>4</xdr:col>
      <xdr:colOff>628649</xdr:colOff>
      <xdr:row>1</xdr:row>
      <xdr:rowOff>811728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622DCF89-3916-4F5D-A638-068C2D0C7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499" y="66675"/>
          <a:ext cx="3057525" cy="1202253"/>
        </a:xfrm>
        <a:prstGeom prst="rect">
          <a:avLst/>
        </a:prstGeom>
      </xdr:spPr>
    </xdr:pic>
    <xdr:clientData/>
  </xdr:twoCellAnchor>
  <xdr:twoCellAnchor editAs="oneCell">
    <xdr:from>
      <xdr:col>4</xdr:col>
      <xdr:colOff>857249</xdr:colOff>
      <xdr:row>0</xdr:row>
      <xdr:rowOff>123825</xdr:rowOff>
    </xdr:from>
    <xdr:to>
      <xdr:col>8</xdr:col>
      <xdr:colOff>645665</xdr:colOff>
      <xdr:row>1</xdr:row>
      <xdr:rowOff>755462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1A23B742-2595-41E1-97A3-5A7192D4B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1624" y="123825"/>
          <a:ext cx="4169916" cy="10888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1"/>
  <sheetViews>
    <sheetView showGridLines="0" tabSelected="1" view="pageBreakPreview" zoomScaleNormal="100" zoomScaleSheetLayoutView="100"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B50" sqref="B50:I50"/>
    </sheetView>
  </sheetViews>
  <sheetFormatPr baseColWidth="10" defaultColWidth="10.85546875" defaultRowHeight="12.75" x14ac:dyDescent="0.2"/>
  <cols>
    <col min="1" max="1" width="29" style="1" customWidth="1"/>
    <col min="2" max="2" width="15.28515625" style="1" customWidth="1"/>
    <col min="3" max="3" width="20.42578125" style="1" customWidth="1"/>
    <col min="4" max="4" width="3.140625" style="1" customWidth="1"/>
    <col min="5" max="5" width="27.5703125" style="1" customWidth="1"/>
    <col min="6" max="9" width="12.7109375" style="1" customWidth="1"/>
    <col min="10" max="16384" width="10.85546875" style="1"/>
  </cols>
  <sheetData>
    <row r="1" spans="2:21" ht="36" customHeight="1" x14ac:dyDescent="0.2">
      <c r="B1" s="83"/>
      <c r="C1" s="83"/>
      <c r="D1" s="83"/>
      <c r="E1" s="83"/>
      <c r="F1" s="83"/>
      <c r="G1" s="83"/>
      <c r="H1" s="83"/>
      <c r="I1" s="83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</row>
    <row r="2" spans="2:21" ht="66" customHeight="1" x14ac:dyDescent="0.2">
      <c r="B2" s="84"/>
      <c r="C2" s="84"/>
      <c r="D2" s="84"/>
      <c r="E2" s="84"/>
      <c r="F2" s="84"/>
      <c r="G2" s="84"/>
      <c r="H2" s="84"/>
      <c r="I2" s="84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</row>
    <row r="3" spans="2:21" s="3" customFormat="1" ht="24" customHeight="1" thickBot="1" x14ac:dyDescent="0.25">
      <c r="B3" s="77"/>
      <c r="C3" s="78"/>
      <c r="D3" s="153" t="s">
        <v>58</v>
      </c>
      <c r="E3" s="153"/>
      <c r="F3" s="153"/>
      <c r="G3" s="153"/>
      <c r="H3" s="153"/>
      <c r="I3" s="15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2:21" ht="16.5" customHeight="1" x14ac:dyDescent="0.25">
      <c r="B4" s="19"/>
      <c r="C4" s="20"/>
      <c r="D4" s="59"/>
      <c r="E4" s="60" t="s">
        <v>14</v>
      </c>
      <c r="F4" s="61">
        <f ca="1">TODAY()+J14</f>
        <v>43159</v>
      </c>
      <c r="G4" s="62"/>
      <c r="H4" s="62"/>
      <c r="I4" s="63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</row>
    <row r="5" spans="2:21" ht="17.25" customHeight="1" x14ac:dyDescent="0.25">
      <c r="B5" s="156" t="s">
        <v>26</v>
      </c>
      <c r="C5" s="157"/>
      <c r="D5" s="64"/>
      <c r="E5" s="56" t="s">
        <v>15</v>
      </c>
      <c r="F5" s="57"/>
      <c r="G5" s="57"/>
      <c r="H5" s="57"/>
      <c r="I5" s="65"/>
    </row>
    <row r="6" spans="2:21" ht="17.25" customHeight="1" x14ac:dyDescent="0.25">
      <c r="B6" s="156" t="s">
        <v>57</v>
      </c>
      <c r="C6" s="157"/>
      <c r="D6" s="64"/>
      <c r="E6" s="56" t="s">
        <v>50</v>
      </c>
      <c r="F6" s="58"/>
      <c r="G6" s="58"/>
      <c r="H6" s="58"/>
      <c r="I6" s="66"/>
    </row>
    <row r="7" spans="2:21" ht="17.25" customHeight="1" x14ac:dyDescent="0.25">
      <c r="B7" s="156" t="s">
        <v>38</v>
      </c>
      <c r="C7" s="157"/>
      <c r="D7" s="64"/>
      <c r="E7" s="56" t="s">
        <v>16</v>
      </c>
      <c r="F7" s="58"/>
      <c r="G7" s="58"/>
      <c r="H7" s="58"/>
      <c r="I7" s="66"/>
    </row>
    <row r="8" spans="2:21" ht="17.25" customHeight="1" x14ac:dyDescent="0.2">
      <c r="B8" s="31"/>
      <c r="C8" s="32"/>
      <c r="D8" s="64"/>
      <c r="E8" s="56" t="s">
        <v>17</v>
      </c>
      <c r="F8" s="58"/>
      <c r="G8" s="58"/>
      <c r="H8" s="58"/>
      <c r="I8" s="66"/>
    </row>
    <row r="9" spans="2:21" ht="17.25" customHeight="1" x14ac:dyDescent="0.2">
      <c r="B9" s="31"/>
      <c r="C9" s="32"/>
      <c r="D9" s="64"/>
      <c r="E9" s="56"/>
      <c r="F9" s="58"/>
      <c r="G9" s="58"/>
      <c r="H9" s="58"/>
      <c r="I9" s="66"/>
    </row>
    <row r="10" spans="2:21" ht="17.25" customHeight="1" x14ac:dyDescent="0.2">
      <c r="B10" s="31"/>
      <c r="C10" s="32"/>
      <c r="D10" s="64"/>
      <c r="E10" s="56" t="s">
        <v>39</v>
      </c>
      <c r="F10" s="57"/>
      <c r="G10" s="57"/>
      <c r="H10" s="57"/>
      <c r="I10" s="65"/>
    </row>
    <row r="11" spans="2:21" ht="17.25" customHeight="1" x14ac:dyDescent="0.2">
      <c r="B11" s="31"/>
      <c r="C11" s="32"/>
      <c r="D11" s="64"/>
      <c r="E11" s="56" t="s">
        <v>8</v>
      </c>
      <c r="F11" s="6"/>
      <c r="G11" s="6"/>
      <c r="H11" s="6"/>
      <c r="I11" s="67"/>
    </row>
    <row r="12" spans="2:21" ht="17.25" customHeight="1" x14ac:dyDescent="0.2">
      <c r="B12" s="21"/>
      <c r="C12" s="6"/>
      <c r="D12" s="64"/>
      <c r="E12" s="56" t="s">
        <v>18</v>
      </c>
      <c r="F12" s="57"/>
      <c r="G12" s="57"/>
      <c r="H12" s="57"/>
      <c r="I12" s="65"/>
    </row>
    <row r="13" spans="2:21" ht="17.25" customHeight="1" x14ac:dyDescent="0.2">
      <c r="B13" s="21"/>
      <c r="C13" s="6"/>
      <c r="D13" s="64"/>
      <c r="E13" s="56" t="s">
        <v>19</v>
      </c>
      <c r="F13" s="57"/>
      <c r="G13" s="57"/>
      <c r="H13" s="57"/>
      <c r="I13" s="65"/>
    </row>
    <row r="14" spans="2:21" ht="17.25" customHeight="1" x14ac:dyDescent="0.2">
      <c r="B14" s="21"/>
      <c r="C14" s="6"/>
      <c r="D14" s="64"/>
      <c r="E14" s="56" t="s">
        <v>0</v>
      </c>
      <c r="F14" s="57"/>
      <c r="G14" s="57"/>
      <c r="H14" s="57"/>
      <c r="I14" s="65"/>
    </row>
    <row r="15" spans="2:21" ht="17.25" customHeight="1" x14ac:dyDescent="0.2">
      <c r="B15" s="21"/>
      <c r="C15" s="6"/>
      <c r="D15" s="64"/>
      <c r="E15" s="56" t="s">
        <v>1</v>
      </c>
      <c r="F15" s="57"/>
      <c r="G15" s="57"/>
      <c r="H15" s="57"/>
      <c r="I15" s="65"/>
    </row>
    <row r="16" spans="2:21" ht="17.25" customHeight="1" thickBot="1" x14ac:dyDescent="0.25">
      <c r="B16" s="22"/>
      <c r="C16" s="7"/>
      <c r="D16" s="68"/>
      <c r="E16" s="69" t="s">
        <v>27</v>
      </c>
      <c r="F16" s="70"/>
      <c r="G16" s="70"/>
      <c r="H16" s="70"/>
      <c r="I16" s="71"/>
    </row>
    <row r="17" spans="2:10" s="2" customFormat="1" ht="22.5" customHeight="1" x14ac:dyDescent="0.2">
      <c r="B17" s="79" t="s">
        <v>9</v>
      </c>
      <c r="C17" s="82" t="s">
        <v>35</v>
      </c>
      <c r="D17" s="80"/>
      <c r="E17" s="80" t="s">
        <v>3</v>
      </c>
      <c r="F17" s="80" t="s">
        <v>40</v>
      </c>
      <c r="G17" s="81" t="s">
        <v>41</v>
      </c>
      <c r="H17" s="154" t="s">
        <v>4</v>
      </c>
      <c r="I17" s="155"/>
      <c r="J17" s="11"/>
    </row>
    <row r="18" spans="2:10" s="2" customFormat="1" ht="22.5" customHeight="1" x14ac:dyDescent="0.2">
      <c r="B18" s="74">
        <v>1018047</v>
      </c>
      <c r="C18" s="73" t="s">
        <v>49</v>
      </c>
      <c r="E18" s="72" t="s">
        <v>45</v>
      </c>
      <c r="F18" s="55">
        <v>70</v>
      </c>
      <c r="G18" s="49">
        <v>0</v>
      </c>
      <c r="H18" s="158">
        <f>F18*G18</f>
        <v>0</v>
      </c>
      <c r="I18" s="159"/>
      <c r="J18" s="11"/>
    </row>
    <row r="19" spans="2:10" s="2" customFormat="1" ht="22.5" customHeight="1" x14ac:dyDescent="0.2">
      <c r="B19" s="74">
        <v>1019392</v>
      </c>
      <c r="C19" s="73" t="s">
        <v>46</v>
      </c>
      <c r="E19" s="72" t="s">
        <v>45</v>
      </c>
      <c r="F19" s="55">
        <v>110</v>
      </c>
      <c r="G19" s="49">
        <v>0</v>
      </c>
      <c r="H19" s="158">
        <f t="shared" ref="H19" si="0">F19*G19</f>
        <v>0</v>
      </c>
      <c r="I19" s="159"/>
      <c r="J19" s="11"/>
    </row>
    <row r="20" spans="2:10" s="2" customFormat="1" ht="11.25" customHeight="1" x14ac:dyDescent="0.2">
      <c r="B20" s="41"/>
      <c r="C20" s="41"/>
      <c r="D20" s="41"/>
      <c r="E20" s="41"/>
      <c r="F20" s="18"/>
      <c r="G20" s="41"/>
      <c r="H20" s="109"/>
      <c r="I20" s="110"/>
      <c r="J20" s="11"/>
    </row>
    <row r="21" spans="2:10" s="3" customFormat="1" ht="17.25" customHeight="1" x14ac:dyDescent="0.2">
      <c r="B21" s="10"/>
      <c r="C21" s="39" t="s">
        <v>10</v>
      </c>
      <c r="D21" s="39"/>
      <c r="E21" s="39"/>
      <c r="F21" s="40"/>
      <c r="G21" s="13">
        <f>SUM(G18:G19)</f>
        <v>0</v>
      </c>
      <c r="H21" s="109">
        <f>SUM(H18:I19)</f>
        <v>0</v>
      </c>
      <c r="I21" s="110"/>
    </row>
    <row r="22" spans="2:10" s="3" customFormat="1" ht="17.25" customHeight="1" x14ac:dyDescent="0.2">
      <c r="B22" s="10"/>
      <c r="C22" s="39"/>
      <c r="D22" s="39"/>
      <c r="E22" s="50" t="s">
        <v>48</v>
      </c>
      <c r="F22" s="51">
        <v>2.36</v>
      </c>
      <c r="G22" s="53">
        <f>SUM(G18:G19)</f>
        <v>0</v>
      </c>
      <c r="H22" s="109">
        <f>F22*G22</f>
        <v>0</v>
      </c>
      <c r="I22" s="110"/>
    </row>
    <row r="23" spans="2:10" s="3" customFormat="1" ht="16.5" customHeight="1" x14ac:dyDescent="0.2">
      <c r="B23" s="139" t="s">
        <v>5</v>
      </c>
      <c r="C23" s="140"/>
      <c r="D23" s="149">
        <v>0</v>
      </c>
      <c r="E23" s="75" t="s">
        <v>47</v>
      </c>
      <c r="F23" s="76">
        <v>20</v>
      </c>
      <c r="G23" s="54"/>
      <c r="H23" s="130">
        <f>F23*D23</f>
        <v>0</v>
      </c>
      <c r="I23" s="131"/>
    </row>
    <row r="24" spans="2:10" s="3" customFormat="1" ht="16.5" customHeight="1" x14ac:dyDescent="0.2">
      <c r="B24" s="141" t="s">
        <v>11</v>
      </c>
      <c r="C24" s="142"/>
      <c r="D24" s="150"/>
      <c r="E24" s="42"/>
      <c r="F24" s="52"/>
      <c r="G24" s="9"/>
      <c r="H24" s="16"/>
      <c r="I24" s="16"/>
    </row>
    <row r="25" spans="2:10" s="3" customFormat="1" ht="16.5" customHeight="1" x14ac:dyDescent="0.2">
      <c r="B25" s="135" t="s">
        <v>6</v>
      </c>
      <c r="C25" s="136"/>
      <c r="D25" s="151"/>
      <c r="E25" s="43"/>
      <c r="F25" s="47"/>
      <c r="G25" s="8"/>
      <c r="H25" s="8"/>
      <c r="I25" s="8"/>
    </row>
    <row r="26" spans="2:10" s="3" customFormat="1" ht="21" customHeight="1" x14ac:dyDescent="0.2">
      <c r="B26" s="9"/>
      <c r="C26" s="9"/>
      <c r="D26" s="9"/>
      <c r="F26" s="152" t="s">
        <v>12</v>
      </c>
      <c r="G26" s="112"/>
      <c r="H26" s="113">
        <f>SUM(H21:I23)</f>
        <v>0</v>
      </c>
      <c r="I26" s="114"/>
    </row>
    <row r="27" spans="2:10" s="3" customFormat="1" ht="21" customHeight="1" x14ac:dyDescent="0.2">
      <c r="B27" s="9"/>
      <c r="C27" s="9"/>
      <c r="D27" s="9"/>
      <c r="E27" s="12"/>
      <c r="F27" s="111" t="s">
        <v>36</v>
      </c>
      <c r="G27" s="112"/>
      <c r="H27" s="113">
        <f>H26*21/100</f>
        <v>0</v>
      </c>
      <c r="I27" s="114"/>
    </row>
    <row r="28" spans="2:10" ht="22.5" customHeight="1" x14ac:dyDescent="0.2">
      <c r="B28" s="5"/>
      <c r="C28" s="5"/>
      <c r="D28" s="5"/>
      <c r="E28" s="5"/>
      <c r="F28" s="128" t="s">
        <v>25</v>
      </c>
      <c r="G28" s="129"/>
      <c r="H28" s="137">
        <f>H27+H26</f>
        <v>0</v>
      </c>
      <c r="I28" s="138"/>
    </row>
    <row r="29" spans="2:10" ht="22.5" customHeight="1" x14ac:dyDescent="0.2">
      <c r="B29" s="5"/>
      <c r="C29" s="5"/>
      <c r="D29" s="5"/>
      <c r="E29" s="5"/>
      <c r="F29" s="14"/>
      <c r="G29" s="14"/>
      <c r="H29" s="15"/>
      <c r="I29" s="15"/>
    </row>
    <row r="30" spans="2:10" ht="20.25" customHeight="1" x14ac:dyDescent="0.2">
      <c r="B30" s="7"/>
      <c r="C30" s="7"/>
      <c r="D30" s="7"/>
      <c r="E30" s="7"/>
      <c r="F30" s="7"/>
      <c r="G30" s="7"/>
      <c r="H30" s="7"/>
      <c r="I30" s="7"/>
    </row>
    <row r="31" spans="2:10" ht="20.25" customHeight="1" x14ac:dyDescent="0.2">
      <c r="B31" s="105" t="s">
        <v>51</v>
      </c>
      <c r="C31" s="106"/>
      <c r="D31" s="36"/>
      <c r="E31" s="23"/>
      <c r="F31" s="37" t="s">
        <v>44</v>
      </c>
      <c r="G31" s="37"/>
      <c r="H31" s="37"/>
      <c r="I31" s="38"/>
    </row>
    <row r="32" spans="2:10" ht="20.25" customHeight="1" x14ac:dyDescent="0.2">
      <c r="B32" s="107" t="s">
        <v>20</v>
      </c>
      <c r="C32" s="108"/>
      <c r="D32" s="48"/>
      <c r="E32" s="24"/>
      <c r="F32" s="35" t="s">
        <v>43</v>
      </c>
      <c r="G32" s="33"/>
      <c r="H32" s="33"/>
      <c r="I32" s="34"/>
    </row>
    <row r="33" spans="2:9" ht="22.5" customHeight="1" x14ac:dyDescent="0.2">
      <c r="B33" s="102" t="s">
        <v>13</v>
      </c>
      <c r="C33" s="103"/>
      <c r="D33" s="103"/>
      <c r="E33" s="103"/>
      <c r="F33" s="103"/>
      <c r="G33" s="103"/>
      <c r="H33" s="103"/>
      <c r="I33" s="104"/>
    </row>
    <row r="34" spans="2:9" ht="18.75" customHeight="1" x14ac:dyDescent="0.2">
      <c r="B34" s="97" t="s">
        <v>59</v>
      </c>
      <c r="C34" s="98"/>
      <c r="D34" s="98"/>
      <c r="E34" s="98"/>
      <c r="F34" s="98" t="s">
        <v>52</v>
      </c>
      <c r="G34" s="98"/>
      <c r="H34" s="98"/>
      <c r="I34" s="127"/>
    </row>
    <row r="35" spans="2:9" ht="48" customHeight="1" x14ac:dyDescent="0.25">
      <c r="B35" s="44" t="s">
        <v>23</v>
      </c>
      <c r="C35" s="45"/>
      <c r="D35" s="45"/>
      <c r="E35" s="45"/>
      <c r="F35" s="98" t="s">
        <v>21</v>
      </c>
      <c r="G35" s="98"/>
      <c r="H35" s="98"/>
      <c r="I35" s="127"/>
    </row>
    <row r="36" spans="2:9" ht="33.75" customHeight="1" x14ac:dyDescent="0.25">
      <c r="B36" s="44" t="s">
        <v>61</v>
      </c>
      <c r="C36" s="45"/>
      <c r="D36" s="45"/>
      <c r="E36" s="45"/>
      <c r="F36" s="98" t="s">
        <v>22</v>
      </c>
      <c r="G36" s="98"/>
      <c r="H36" s="98"/>
      <c r="I36" s="127"/>
    </row>
    <row r="37" spans="2:9" ht="18.75" customHeight="1" x14ac:dyDescent="0.25">
      <c r="B37" s="46" t="s">
        <v>60</v>
      </c>
      <c r="C37" s="45"/>
      <c r="D37" s="45"/>
      <c r="E37" s="45"/>
      <c r="F37" s="26"/>
      <c r="G37" s="24"/>
      <c r="H37" s="24"/>
      <c r="I37" s="25"/>
    </row>
    <row r="38" spans="2:9" ht="18.75" customHeight="1" x14ac:dyDescent="0.25">
      <c r="B38" s="46" t="s">
        <v>2</v>
      </c>
      <c r="C38" s="45"/>
      <c r="D38" s="45"/>
      <c r="E38" s="45"/>
    </row>
    <row r="39" spans="2:9" ht="18.75" customHeight="1" thickBot="1" x14ac:dyDescent="0.3">
      <c r="B39" s="27"/>
      <c r="C39" s="28"/>
      <c r="D39" s="28"/>
      <c r="E39" s="29"/>
      <c r="F39" s="29"/>
      <c r="G39" s="29"/>
      <c r="H39" s="29"/>
      <c r="I39" s="30"/>
    </row>
    <row r="40" spans="2:9" s="3" customFormat="1" ht="20.25" customHeight="1" x14ac:dyDescent="0.2">
      <c r="B40" s="99" t="s">
        <v>24</v>
      </c>
      <c r="C40" s="100"/>
      <c r="D40" s="100"/>
      <c r="E40" s="100"/>
      <c r="F40" s="100"/>
      <c r="G40" s="100"/>
      <c r="H40" s="100"/>
      <c r="I40" s="101"/>
    </row>
    <row r="41" spans="2:9" s="3" customFormat="1" ht="15.75" customHeight="1" x14ac:dyDescent="0.2">
      <c r="B41" s="143" t="s">
        <v>53</v>
      </c>
      <c r="C41" s="144"/>
      <c r="D41" s="144"/>
      <c r="E41" s="144"/>
      <c r="F41" s="144"/>
      <c r="G41" s="144"/>
      <c r="H41" s="144"/>
      <c r="I41" s="145"/>
    </row>
    <row r="42" spans="2:9" s="3" customFormat="1" ht="15.75" customHeight="1" x14ac:dyDescent="0.2">
      <c r="B42" s="132" t="s">
        <v>54</v>
      </c>
      <c r="C42" s="133"/>
      <c r="D42" s="133"/>
      <c r="E42" s="133"/>
      <c r="F42" s="133"/>
      <c r="G42" s="133"/>
      <c r="H42" s="133"/>
      <c r="I42" s="134"/>
    </row>
    <row r="43" spans="2:9" s="3" customFormat="1" ht="30.75" customHeight="1" x14ac:dyDescent="0.2">
      <c r="B43" s="146" t="s">
        <v>62</v>
      </c>
      <c r="C43" s="147"/>
      <c r="D43" s="147"/>
      <c r="E43" s="147"/>
      <c r="F43" s="147"/>
      <c r="G43" s="147"/>
      <c r="H43" s="147"/>
      <c r="I43" s="148"/>
    </row>
    <row r="44" spans="2:9" ht="32.25" customHeight="1" x14ac:dyDescent="0.2">
      <c r="B44" s="85" t="s">
        <v>55</v>
      </c>
      <c r="C44" s="86"/>
      <c r="D44" s="86"/>
      <c r="E44" s="87"/>
      <c r="F44" s="85" t="s">
        <v>56</v>
      </c>
      <c r="G44" s="86"/>
      <c r="H44" s="86"/>
      <c r="I44" s="87"/>
    </row>
    <row r="45" spans="2:9" ht="15.75" customHeight="1" x14ac:dyDescent="0.2">
      <c r="B45" s="88" t="s">
        <v>28</v>
      </c>
      <c r="C45" s="89"/>
      <c r="D45" s="89"/>
      <c r="E45" s="90"/>
      <c r="F45" s="118" t="s">
        <v>32</v>
      </c>
      <c r="G45" s="119"/>
      <c r="H45" s="119"/>
      <c r="I45" s="120"/>
    </row>
    <row r="46" spans="2:9" ht="15.75" customHeight="1" x14ac:dyDescent="0.2">
      <c r="B46" s="88" t="s">
        <v>37</v>
      </c>
      <c r="C46" s="89"/>
      <c r="D46" s="89"/>
      <c r="E46" s="90"/>
      <c r="F46" s="118" t="s">
        <v>33</v>
      </c>
      <c r="G46" s="119"/>
      <c r="H46" s="119"/>
      <c r="I46" s="120"/>
    </row>
    <row r="47" spans="2:9" ht="15.75" customHeight="1" x14ac:dyDescent="0.2">
      <c r="B47" s="91" t="s">
        <v>29</v>
      </c>
      <c r="C47" s="92"/>
      <c r="D47" s="92"/>
      <c r="E47" s="93"/>
      <c r="F47" s="121" t="s">
        <v>34</v>
      </c>
      <c r="G47" s="122"/>
      <c r="H47" s="122"/>
      <c r="I47" s="123"/>
    </row>
    <row r="48" spans="2:9" ht="19.5" customHeight="1" x14ac:dyDescent="0.2">
      <c r="B48" s="94" t="s">
        <v>7</v>
      </c>
      <c r="C48" s="95"/>
      <c r="D48" s="95"/>
      <c r="E48" s="95"/>
      <c r="F48" s="95"/>
      <c r="G48" s="95"/>
      <c r="H48" s="95"/>
      <c r="I48" s="96"/>
    </row>
    <row r="49" spans="2:9" ht="15.75" customHeight="1" x14ac:dyDescent="0.2">
      <c r="B49" s="115" t="s">
        <v>30</v>
      </c>
      <c r="C49" s="116"/>
      <c r="D49" s="116"/>
      <c r="E49" s="116"/>
      <c r="F49" s="116"/>
      <c r="G49" s="116"/>
      <c r="H49" s="116"/>
      <c r="I49" s="117"/>
    </row>
    <row r="50" spans="2:9" ht="15.75" customHeight="1" x14ac:dyDescent="0.2">
      <c r="B50" s="115" t="s">
        <v>42</v>
      </c>
      <c r="C50" s="116"/>
      <c r="D50" s="116"/>
      <c r="E50" s="116"/>
      <c r="F50" s="116"/>
      <c r="G50" s="116"/>
      <c r="H50" s="116"/>
      <c r="I50" s="117"/>
    </row>
    <row r="51" spans="2:9" ht="15.75" customHeight="1" thickBot="1" x14ac:dyDescent="0.25">
      <c r="B51" s="124" t="s">
        <v>31</v>
      </c>
      <c r="C51" s="125"/>
      <c r="D51" s="125"/>
      <c r="E51" s="125"/>
      <c r="F51" s="125"/>
      <c r="G51" s="125"/>
      <c r="H51" s="125"/>
      <c r="I51" s="126"/>
    </row>
  </sheetData>
  <mergeCells count="45">
    <mergeCell ref="H17:I17"/>
    <mergeCell ref="H21:I21"/>
    <mergeCell ref="B5:C5"/>
    <mergeCell ref="B6:C6"/>
    <mergeCell ref="B7:C7"/>
    <mergeCell ref="H18:I18"/>
    <mergeCell ref="H19:I19"/>
    <mergeCell ref="B51:I51"/>
    <mergeCell ref="F34:I34"/>
    <mergeCell ref="F28:G28"/>
    <mergeCell ref="H23:I23"/>
    <mergeCell ref="B50:I50"/>
    <mergeCell ref="F35:I35"/>
    <mergeCell ref="F36:I36"/>
    <mergeCell ref="B42:I42"/>
    <mergeCell ref="B25:C25"/>
    <mergeCell ref="H28:I28"/>
    <mergeCell ref="B23:C23"/>
    <mergeCell ref="B24:C24"/>
    <mergeCell ref="B41:I41"/>
    <mergeCell ref="B43:I43"/>
    <mergeCell ref="D23:D25"/>
    <mergeCell ref="F26:G26"/>
    <mergeCell ref="B49:I49"/>
    <mergeCell ref="F44:I44"/>
    <mergeCell ref="F45:I45"/>
    <mergeCell ref="F46:I46"/>
    <mergeCell ref="F47:I47"/>
    <mergeCell ref="B46:E46"/>
    <mergeCell ref="B1:I2"/>
    <mergeCell ref="B44:E44"/>
    <mergeCell ref="B45:E45"/>
    <mergeCell ref="B47:E47"/>
    <mergeCell ref="B48:I48"/>
    <mergeCell ref="B34:E34"/>
    <mergeCell ref="B40:I40"/>
    <mergeCell ref="B33:I33"/>
    <mergeCell ref="B31:C31"/>
    <mergeCell ref="B32:C32"/>
    <mergeCell ref="H22:I22"/>
    <mergeCell ref="H20:I20"/>
    <mergeCell ref="F27:G27"/>
    <mergeCell ref="H26:I26"/>
    <mergeCell ref="H27:I27"/>
    <mergeCell ref="D3:I3"/>
  </mergeCells>
  <phoneticPr fontId="0" type="noConversion"/>
  <printOptions horizontalCentered="1" verticalCentered="1"/>
  <pageMargins left="0" right="0" top="0" bottom="0" header="0" footer="0"/>
  <pageSetup paperSize="9" scale="78" fitToHeight="2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ORDER FORM</vt:lpstr>
      <vt:lpstr>'ORDER FORM'!Zone_d_impression</vt:lpstr>
    </vt:vector>
  </TitlesOfParts>
  <Company>APR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APR</dc:creator>
  <cp:lastModifiedBy>Admin</cp:lastModifiedBy>
  <cp:lastPrinted>2018-02-26T10:02:13Z</cp:lastPrinted>
  <dcterms:created xsi:type="dcterms:W3CDTF">2009-01-29T10:06:32Z</dcterms:created>
  <dcterms:modified xsi:type="dcterms:W3CDTF">2018-02-28T14:59:43Z</dcterms:modified>
</cp:coreProperties>
</file>